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\ICG Dropbox\Equipo ICG\Indexa Capital Group\BME Growth\Carpeta Asesor Registrado\Programa de recompra\2026-02\"/>
    </mc:Choice>
  </mc:AlternateContent>
  <xr:revisionPtr revIDLastSave="0" documentId="13_ncr:1_{FB53FF01-3706-4083-A1FD-6A3C99DC00C3}" xr6:coauthVersionLast="47" xr6:coauthVersionMax="47" xr10:uidLastSave="{00000000-0000-0000-0000-000000000000}"/>
  <bookViews>
    <workbookView xWindow="14295" yWindow="-16200" windowWidth="14610" windowHeight="15585" xr2:uid="{00000000-000D-0000-FFFF-FFFF00000000}"/>
  </bookViews>
  <sheets>
    <sheet name="2026" sheetId="1" r:id="rId1"/>
  </sheets>
  <definedNames>
    <definedName name="_xlnm.Print_Area" localSheetId="0">'2026'!$A$1:$AA$35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2" i="1"/>
  <c r="H25" i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34" i="1"/>
  <c r="H7" i="1"/>
  <c r="H8" i="1"/>
  <c r="H5" i="1"/>
  <c r="H34" i="1" l="1"/>
  <c r="G34" i="1" s="1"/>
</calcChain>
</file>

<file path=xl/sharedStrings.xml><?xml version="1.0" encoding="utf-8"?>
<sst xmlns="http://schemas.openxmlformats.org/spreadsheetml/2006/main" count="162" uniqueCount="27">
  <si>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</si>
  <si>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</si>
  <si>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</si>
  <si>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</si>
  <si>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</si>
  <si>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</si>
  <si>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</si>
  <si>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</si>
  <si>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</si>
  <si>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</si>
  <si>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</si>
  <si>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</si>
  <si>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</si>
  <si>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</si>
  <si>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</si>
  <si>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</si>
  <si>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</si>
  <si>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</si>
  <si>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</si>
  <si>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</si>
  <si>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</si>
  <si>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</si>
  <si>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</si>
  <si>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</si>
  <si>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</si>
  <si>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</si>
  <si>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Updated at: April 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</si>
</sst>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abSelected="1" zoomScaleNormal="100" workbookViewId="0">
      <pane xSplit="2" ySplit="4" topLeftCell="C1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26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32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>
        <v>46111</v>
      </c>
      <c r="B26" s="8" t="s">
        <v>3</v>
      </c>
      <c r="C26" s="9" t="s">
        <v>4</v>
      </c>
      <c r="D26" s="9" t="s">
        <v>9</v>
      </c>
      <c r="E26" s="9" t="s">
        <v>1</v>
      </c>
      <c r="F26" s="10">
        <v>22</v>
      </c>
      <c r="G26" s="11">
        <v>12.7</v>
      </c>
      <c r="H26" s="11">
        <f t="shared" si="0"/>
        <v>279.39999999999998</v>
      </c>
      <c r="I26" s="9" t="s">
        <v>2</v>
      </c>
      <c r="K26" s="13"/>
    </row>
    <row r="27" spans="1:11" s="12" customFormat="1" ht="19.95" customHeight="1" x14ac:dyDescent="0.3">
      <c r="A27" s="7">
        <v>46111</v>
      </c>
      <c r="B27" s="8" t="s">
        <v>3</v>
      </c>
      <c r="C27" s="9" t="s">
        <v>4</v>
      </c>
      <c r="D27" s="9" t="s">
        <v>9</v>
      </c>
      <c r="E27" s="9" t="s">
        <v>1</v>
      </c>
      <c r="F27" s="10">
        <v>110</v>
      </c>
      <c r="G27" s="11">
        <v>12.7</v>
      </c>
      <c r="H27" s="11">
        <f t="shared" si="0"/>
        <v>1397</v>
      </c>
      <c r="I27" s="9" t="s">
        <v>2</v>
      </c>
      <c r="K27" s="13"/>
    </row>
    <row r="28" spans="1:11" s="12" customFormat="1" ht="19.95" customHeight="1" x14ac:dyDescent="0.3">
      <c r="A28" s="7">
        <v>46112</v>
      </c>
      <c r="B28" s="8" t="s">
        <v>3</v>
      </c>
      <c r="C28" s="9" t="s">
        <v>4</v>
      </c>
      <c r="D28" s="9" t="s">
        <v>9</v>
      </c>
      <c r="E28" s="9" t="s">
        <v>1</v>
      </c>
      <c r="F28" s="10">
        <v>367</v>
      </c>
      <c r="G28" s="11">
        <v>12.8</v>
      </c>
      <c r="H28" s="11">
        <f t="shared" si="0"/>
        <v>4697.6000000000004</v>
      </c>
      <c r="I28" s="9" t="s">
        <v>2</v>
      </c>
      <c r="K28" s="13"/>
    </row>
    <row r="29" spans="1:11" s="12" customFormat="1" ht="19.95" customHeight="1" x14ac:dyDescent="0.3">
      <c r="A29" s="7">
        <v>46113</v>
      </c>
      <c r="B29" s="8" t="s">
        <v>3</v>
      </c>
      <c r="C29" s="9" t="s">
        <v>4</v>
      </c>
      <c r="D29" s="9" t="s">
        <v>9</v>
      </c>
      <c r="E29" s="9" t="s">
        <v>1</v>
      </c>
      <c r="F29" s="10">
        <v>300</v>
      </c>
      <c r="G29" s="11">
        <v>12.7</v>
      </c>
      <c r="H29" s="11">
        <f t="shared" si="0"/>
        <v>3810</v>
      </c>
      <c r="I29" s="9" t="s">
        <v>2</v>
      </c>
      <c r="K29" s="13"/>
    </row>
    <row r="30" spans="1:11" s="12" customFormat="1" ht="19.95" customHeight="1" x14ac:dyDescent="0.3">
      <c r="A30" s="7">
        <v>46113</v>
      </c>
      <c r="B30" s="8" t="s">
        <v>3</v>
      </c>
      <c r="C30" s="9" t="s">
        <v>4</v>
      </c>
      <c r="D30" s="9" t="s">
        <v>9</v>
      </c>
      <c r="E30" s="9" t="s">
        <v>1</v>
      </c>
      <c r="F30" s="10">
        <v>70</v>
      </c>
      <c r="G30" s="11">
        <v>12.7</v>
      </c>
      <c r="H30" s="11">
        <f t="shared" si="0"/>
        <v>889</v>
      </c>
      <c r="I30" s="9" t="s">
        <v>2</v>
      </c>
      <c r="K30" s="13"/>
    </row>
    <row r="31" spans="1:11" s="12" customFormat="1" ht="19.95" customHeight="1" x14ac:dyDescent="0.3">
      <c r="A31" s="7">
        <v>46114</v>
      </c>
      <c r="B31" s="8" t="s">
        <v>3</v>
      </c>
      <c r="C31" s="9" t="s">
        <v>4</v>
      </c>
      <c r="D31" s="9" t="s">
        <v>9</v>
      </c>
      <c r="E31" s="9" t="s">
        <v>1</v>
      </c>
      <c r="F31" s="10">
        <v>300</v>
      </c>
      <c r="G31" s="11">
        <v>12.7</v>
      </c>
      <c r="H31" s="11">
        <f t="shared" si="0"/>
        <v>3810</v>
      </c>
      <c r="I31" s="9" t="s">
        <v>2</v>
      </c>
      <c r="K31" s="13"/>
    </row>
    <row r="32" spans="1:11" s="12" customFormat="1" ht="19.95" customHeight="1" x14ac:dyDescent="0.3">
      <c r="A32" s="7">
        <v>46114</v>
      </c>
      <c r="B32" s="8" t="s">
        <v>3</v>
      </c>
      <c r="C32" s="9" t="s">
        <v>4</v>
      </c>
      <c r="D32" s="9" t="s">
        <v>9</v>
      </c>
      <c r="E32" s="9" t="s">
        <v>1</v>
      </c>
      <c r="F32" s="10">
        <v>40</v>
      </c>
      <c r="G32" s="11">
        <v>12.7</v>
      </c>
      <c r="H32" s="11">
        <f t="shared" si="0"/>
        <v>508</v>
      </c>
      <c r="I32" s="9" t="s">
        <v>2</v>
      </c>
      <c r="K32" s="13"/>
    </row>
    <row r="33" spans="1:10" s="12" customFormat="1" ht="19.95" customHeight="1" x14ac:dyDescent="0.3">
      <c r="A33" s="7"/>
      <c r="B33" s="8"/>
      <c r="C33" s="9"/>
      <c r="D33" s="9"/>
      <c r="E33" s="9"/>
      <c r="F33" s="10"/>
      <c r="G33" s="11"/>
      <c r="H33" s="11"/>
      <c r="I33" s="9"/>
    </row>
    <row r="34" spans="1:10" s="19" customFormat="1" ht="19.95" customHeight="1" x14ac:dyDescent="0.3">
      <c r="A34" s="14" t="s">
        <v>5</v>
      </c>
      <c r="B34" s="15"/>
      <c r="C34" s="16"/>
      <c r="D34" s="16"/>
      <c r="E34" s="16"/>
      <c r="F34" s="17">
        <f>SUM(F5:F33)</f>
        <v>3614</v>
      </c>
      <c r="G34" s="18">
        <f>H34/F34</f>
        <v>12.283978970669619</v>
      </c>
      <c r="H34" s="18">
        <f>SUM(H5:H33)</f>
        <v>44394.3</v>
      </c>
      <c r="I34" s="16"/>
    </row>
    <row r="35" spans="1:10" ht="19.95" customHeight="1" x14ac:dyDescent="0.3">
      <c r="A35" s="2"/>
      <c r="F35" s="6"/>
      <c r="G35" s="4"/>
      <c r="I35" s="2"/>
      <c r="J35" s="1"/>
    </row>
    <row r="36" spans="1:10" x14ac:dyDescent="0.3"/>
    <row r="37" spans="1:10" x14ac:dyDescent="0.3"/>
    <row r="38" spans="1:10" x14ac:dyDescent="0.3"/>
    <row r="39" spans="1:10" x14ac:dyDescent="0.3"/>
    <row r="40" spans="1:10" x14ac:dyDescent="0.3"/>
    <row r="41" spans="1:10" x14ac:dyDescent="0.3"/>
    <row r="42" spans="1:10" x14ac:dyDescent="0.3"/>
    <row r="43" spans="1:10" x14ac:dyDescent="0.3"/>
    <row r="44" spans="1:10" x14ac:dyDescent="0.3"/>
    <row r="45" spans="1:10" x14ac:dyDescent="0.3"/>
    <row r="46" spans="1:10" x14ac:dyDescent="0.3"/>
    <row r="47" spans="1:10" x14ac:dyDescent="0.3"/>
    <row r="48" spans="1:10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2026-04-07T07:36:33Z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