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Murujosa\ICG Dropbox\Equipo ICG\Indexa Capital Group\BME\Carpeta Asesor Registrado\Programa de recompra\2026-07 to\"/>
    </mc:Choice>
  </mc:AlternateContent>
  <xr:revisionPtr revIDLastSave="0" documentId="13_ncr:1_{D388EA5B-96D4-4972-BB40-3472988F55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8" i="1" l="1"/>
  <c r="H49" i="1"/>
  <c r="H50" i="1"/>
  <c r="H46" i="1"/>
  <c r="H47" i="1"/>
  <c r="H44" i="1"/>
  <c r="H45" i="1"/>
  <c r="H43" i="1"/>
  <c r="H40" i="1"/>
  <c r="H41" i="1"/>
  <c r="H42" i="1"/>
  <c r="H35" i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54" i="1"/>
  <c r="H11" i="1"/>
  <c r="H12" i="1"/>
  <c r="H13" i="1"/>
  <c r="H14" i="1"/>
  <c r="H15" i="1"/>
  <c r="H10" i="1"/>
  <c r="H5" i="1"/>
  <c r="H7" i="1"/>
  <c r="H8" i="1"/>
  <c r="H9" i="1"/>
  <c r="H6" i="1"/>
  <c r="H54" i="1" l="1"/>
  <c r="G54" i="1" s="1"/>
</calcChain>
</file>

<file path=xl/sharedStrings.xml><?xml version="1.0" encoding="utf-8"?>
<sst xmlns="http://schemas.openxmlformats.org/spreadsheetml/2006/main" count="266" uniqueCount="36">
  <si>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</si>
  <si>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</si>
  <si>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</si>
  <si>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</si>
  <si>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</si>
  <si>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</si>
  <si>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</si>
  <si>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</si>
  <si>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</si>
  <si>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</si>
  <si>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</si>
  <si>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</si>
  <si>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</si>
  <si>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</si>
  <si>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</si>
  <si>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</si>
  <si>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</si>
  <si>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</si>
  <si>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</si>
  <si>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</si>
  <si>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</si>
  <si>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</si>
  <si>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</si>
  <si>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</si>
  <si>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</si>
  <si>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14/09/2026</t>
  </si>
  <si>
    <t>15/09/2026</t>
  </si>
  <si>
    <t>16/09/2026</t>
  </si>
  <si>
    <t>17/09/2026</t>
  </si>
  <si>
    <t>18/09/2026</t>
  </si>
  <si>
    <t>21/09/2026</t>
  </si>
  <si>
    <t>22/09/2026</t>
  </si>
  <si>
    <t>23/09/2026</t>
  </si>
  <si>
    <t>Updated at: October 19, 2026</t>
  </si>
  <si>
    <t>15/10/2026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</si>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</sst>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4"/>
  <sheetViews>
    <sheetView tabSelected="1" zoomScale="99" zoomScaleNormal="100" workbookViewId="0">
      <pane xSplit="2" ySplit="4" topLeftCell="C41" activePane="bottomRight" state="frozen"/>
      <selection pane="topRight" activeCell="B1" sqref="B1"/>
      <selection pane="bottomLeft" activeCell="A2" sqref="A2"/>
      <selection pane="bottomRight" activeCell="J49" sqref="J49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33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50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25</v>
      </c>
      <c r="B35" s="8" t="s">
        <v>3</v>
      </c>
      <c r="C35" s="9" t="s">
        <v>4</v>
      </c>
      <c r="D35" s="9" t="s">
        <v>9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26</v>
      </c>
      <c r="B36" s="8" t="s">
        <v>3</v>
      </c>
      <c r="C36" s="9" t="s">
        <v>4</v>
      </c>
      <c r="D36" s="9" t="s">
        <v>9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27</v>
      </c>
      <c r="B37" s="8" t="s">
        <v>3</v>
      </c>
      <c r="C37" s="9" t="s">
        <v>4</v>
      </c>
      <c r="D37" s="9" t="s">
        <v>9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28</v>
      </c>
      <c r="B38" s="8" t="s">
        <v>3</v>
      </c>
      <c r="C38" s="9" t="s">
        <v>4</v>
      </c>
      <c r="D38" s="9" t="s">
        <v>9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29</v>
      </c>
      <c r="B39" s="8" t="s">
        <v>3</v>
      </c>
      <c r="C39" s="9" t="s">
        <v>4</v>
      </c>
      <c r="D39" s="9" t="s">
        <v>9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 t="s">
        <v>30</v>
      </c>
      <c r="B40" s="8" t="s">
        <v>3</v>
      </c>
      <c r="C40" s="9" t="s">
        <v>4</v>
      </c>
      <c r="D40" s="9" t="s">
        <v>9</v>
      </c>
      <c r="E40" s="9" t="s">
        <v>1</v>
      </c>
      <c r="F40" s="10">
        <v>35</v>
      </c>
      <c r="G40" s="11">
        <v>16.2</v>
      </c>
      <c r="H40" s="11">
        <f t="shared" si="2"/>
        <v>567</v>
      </c>
      <c r="I40" s="9" t="s">
        <v>2</v>
      </c>
      <c r="K40" s="13"/>
    </row>
    <row r="41" spans="1:11" s="12" customFormat="1" ht="19.95" customHeight="1" x14ac:dyDescent="0.3">
      <c r="A41" s="7" t="s">
        <v>31</v>
      </c>
      <c r="B41" s="8" t="s">
        <v>3</v>
      </c>
      <c r="C41" s="9" t="s">
        <v>4</v>
      </c>
      <c r="D41" s="9" t="s">
        <v>9</v>
      </c>
      <c r="E41" s="9" t="s">
        <v>1</v>
      </c>
      <c r="F41" s="10">
        <v>210</v>
      </c>
      <c r="G41" s="11">
        <v>16.100000000000001</v>
      </c>
      <c r="H41" s="11">
        <f t="shared" si="2"/>
        <v>3381.0000000000005</v>
      </c>
      <c r="I41" s="9" t="s">
        <v>2</v>
      </c>
      <c r="K41" s="13"/>
    </row>
    <row r="42" spans="1:11" s="12" customFormat="1" ht="19.95" customHeight="1" x14ac:dyDescent="0.3">
      <c r="A42" s="7" t="s">
        <v>32</v>
      </c>
      <c r="B42" s="8" t="s">
        <v>3</v>
      </c>
      <c r="C42" s="9" t="s">
        <v>4</v>
      </c>
      <c r="D42" s="9" t="s">
        <v>9</v>
      </c>
      <c r="E42" s="9" t="s">
        <v>1</v>
      </c>
      <c r="F42" s="10">
        <v>250</v>
      </c>
      <c r="G42" s="11">
        <v>16.3</v>
      </c>
      <c r="H42" s="11">
        <f t="shared" si="2"/>
        <v>4075</v>
      </c>
      <c r="I42" s="9" t="s">
        <v>2</v>
      </c>
      <c r="K42" s="13"/>
    </row>
    <row r="43" spans="1:11" s="12" customFormat="1" ht="19.95" customHeight="1" x14ac:dyDescent="0.3">
      <c r="A43" s="7">
        <v>46295</v>
      </c>
      <c r="B43" s="8" t="s">
        <v>3</v>
      </c>
      <c r="C43" s="9" t="s">
        <v>4</v>
      </c>
      <c r="D43" s="9" t="s">
        <v>9</v>
      </c>
      <c r="E43" s="9" t="s">
        <v>1</v>
      </c>
      <c r="F43" s="10">
        <v>120</v>
      </c>
      <c r="G43" s="11">
        <v>16.399999999999999</v>
      </c>
      <c r="H43" s="11">
        <f t="shared" si="2"/>
        <v>1967.9999999999998</v>
      </c>
      <c r="I43" s="9" t="s">
        <v>2</v>
      </c>
      <c r="K43" s="13"/>
    </row>
    <row r="44" spans="1:11" s="12" customFormat="1" ht="19.95" customHeight="1" x14ac:dyDescent="0.3">
      <c r="A44" s="7">
        <v>46296</v>
      </c>
      <c r="B44" s="8" t="s">
        <v>3</v>
      </c>
      <c r="C44" s="9" t="s">
        <v>4</v>
      </c>
      <c r="D44" s="9" t="s">
        <v>9</v>
      </c>
      <c r="E44" s="9" t="s">
        <v>1</v>
      </c>
      <c r="F44" s="10">
        <v>26</v>
      </c>
      <c r="G44" s="11">
        <v>16.399999999999999</v>
      </c>
      <c r="H44" s="11">
        <f t="shared" si="2"/>
        <v>426.4</v>
      </c>
      <c r="I44" s="9" t="s">
        <v>2</v>
      </c>
      <c r="K44" s="13"/>
    </row>
    <row r="45" spans="1:11" s="12" customFormat="1" ht="19.95" customHeight="1" x14ac:dyDescent="0.3">
      <c r="A45" s="7">
        <v>46297</v>
      </c>
      <c r="B45" s="8" t="s">
        <v>3</v>
      </c>
      <c r="C45" s="9" t="s">
        <v>4</v>
      </c>
      <c r="D45" s="9" t="s">
        <v>9</v>
      </c>
      <c r="E45" s="9" t="s">
        <v>1</v>
      </c>
      <c r="F45" s="10">
        <v>335</v>
      </c>
      <c r="G45" s="11">
        <v>16.399999999999999</v>
      </c>
      <c r="H45" s="11">
        <f t="shared" si="2"/>
        <v>5493.9999999999991</v>
      </c>
      <c r="I45" s="9" t="s">
        <v>2</v>
      </c>
      <c r="K45" s="13"/>
    </row>
    <row r="46" spans="1:11" s="12" customFormat="1" ht="19.95" customHeight="1" x14ac:dyDescent="0.3">
      <c r="A46" s="7">
        <v>46300</v>
      </c>
      <c r="B46" s="8" t="s">
        <v>3</v>
      </c>
      <c r="C46" s="9" t="s">
        <v>4</v>
      </c>
      <c r="D46" s="9" t="s">
        <v>9</v>
      </c>
      <c r="E46" s="9" t="s">
        <v>1</v>
      </c>
      <c r="F46" s="10">
        <v>340</v>
      </c>
      <c r="G46" s="11">
        <v>16.399999999999999</v>
      </c>
      <c r="H46" s="11">
        <f t="shared" si="2"/>
        <v>5575.9999999999991</v>
      </c>
      <c r="I46" s="9" t="s">
        <v>2</v>
      </c>
      <c r="K46" s="13"/>
    </row>
    <row r="47" spans="1:11" s="12" customFormat="1" ht="19.95" customHeight="1" x14ac:dyDescent="0.3">
      <c r="A47" s="7">
        <v>46303</v>
      </c>
      <c r="B47" s="8" t="s">
        <v>3</v>
      </c>
      <c r="C47" s="9" t="s">
        <v>4</v>
      </c>
      <c r="D47" s="9" t="s">
        <v>9</v>
      </c>
      <c r="E47" s="9" t="s">
        <v>1</v>
      </c>
      <c r="F47" s="10">
        <v>53</v>
      </c>
      <c r="G47" s="11">
        <v>16</v>
      </c>
      <c r="H47" s="11">
        <f t="shared" si="2"/>
        <v>848</v>
      </c>
      <c r="I47" s="9" t="s">
        <v>2</v>
      </c>
      <c r="K47" s="13"/>
    </row>
    <row r="48" spans="1:11" s="12" customFormat="1" ht="19.95" customHeight="1" x14ac:dyDescent="0.3">
      <c r="A48" s="7" t="s">
        <v>34</v>
      </c>
      <c r="B48" s="8" t="s">
        <v>3</v>
      </c>
      <c r="C48" s="9" t="s">
        <v>4</v>
      </c>
      <c r="D48" s="9" t="s">
        <v>9</v>
      </c>
      <c r="E48" s="9" t="s">
        <v>1</v>
      </c>
      <c r="F48" s="10">
        <v>330</v>
      </c>
      <c r="G48" s="11">
        <v>15.9</v>
      </c>
      <c r="H48" s="11">
        <f t="shared" si="2"/>
        <v>5247</v>
      </c>
      <c r="I48" s="9" t="s">
        <v>2</v>
      </c>
      <c r="K48" s="13"/>
    </row>
    <row r="49" spans="1:11" s="12" customFormat="1" ht="19.95" customHeight="1" x14ac:dyDescent="0.3">
      <c r="A49" s="7" t="s">
        <v>35</v>
      </c>
      <c r="B49" s="8" t="s">
        <v>3</v>
      </c>
      <c r="C49" s="9" t="s">
        <v>4</v>
      </c>
      <c r="D49" s="9" t="s">
        <v>9</v>
      </c>
      <c r="E49" s="9" t="s">
        <v>1</v>
      </c>
      <c r="F49" s="10">
        <v>4</v>
      </c>
      <c r="G49" s="11">
        <v>15.8</v>
      </c>
      <c r="H49" s="11">
        <f t="shared" si="2"/>
        <v>63.2</v>
      </c>
      <c r="I49" s="9" t="s">
        <v>2</v>
      </c>
      <c r="K49" s="13"/>
    </row>
    <row r="50" spans="1:11" s="12" customFormat="1" ht="19.95" customHeight="1" x14ac:dyDescent="0.3">
      <c r="A50" s="7" t="s">
        <v>35</v>
      </c>
      <c r="B50" s="8" t="s">
        <v>3</v>
      </c>
      <c r="C50" s="9" t="s">
        <v>4</v>
      </c>
      <c r="D50" s="9" t="s">
        <v>9</v>
      </c>
      <c r="E50" s="9" t="s">
        <v>1</v>
      </c>
      <c r="F50" s="10">
        <v>244</v>
      </c>
      <c r="G50" s="11">
        <v>15.8</v>
      </c>
      <c r="H50" s="11">
        <f t="shared" si="2"/>
        <v>3855.2000000000003</v>
      </c>
      <c r="I50" s="9" t="s">
        <v>2</v>
      </c>
      <c r="K50" s="13"/>
    </row>
    <row r="51" spans="1:11" s="12" customFormat="1" ht="19.95" customHeight="1" x14ac:dyDescent="0.3">
      <c r="A51" s="7"/>
      <c r="B51" s="8"/>
      <c r="C51" s="9"/>
      <c r="D51" s="9"/>
      <c r="E51" s="9"/>
      <c r="F51" s="10"/>
      <c r="G51" s="11"/>
      <c r="H51" s="11"/>
      <c r="I51" s="9"/>
      <c r="K51" s="13"/>
    </row>
    <row r="52" spans="1:11" s="12" customFormat="1" ht="19.95" customHeight="1" x14ac:dyDescent="0.3">
      <c r="A52" s="7"/>
      <c r="B52" s="8"/>
      <c r="C52" s="9"/>
      <c r="D52" s="9"/>
      <c r="E52" s="9"/>
      <c r="F52" s="10"/>
      <c r="G52" s="11"/>
      <c r="H52" s="11"/>
      <c r="I52" s="9"/>
      <c r="K52" s="13"/>
    </row>
    <row r="53" spans="1:11" s="12" customFormat="1" ht="19.95" customHeight="1" x14ac:dyDescent="0.3">
      <c r="A53" s="7"/>
      <c r="B53" s="8"/>
      <c r="C53" s="9"/>
      <c r="D53" s="9"/>
      <c r="E53" s="9"/>
      <c r="F53" s="10"/>
      <c r="G53" s="11"/>
      <c r="H53" s="11"/>
      <c r="I53" s="9"/>
      <c r="K53" s="13"/>
    </row>
    <row r="54" spans="1:11" s="19" customFormat="1" ht="19.95" customHeight="1" x14ac:dyDescent="0.3">
      <c r="A54" s="14" t="s">
        <v>5</v>
      </c>
      <c r="B54" s="15"/>
      <c r="C54" s="16"/>
      <c r="D54" s="16"/>
      <c r="E54" s="16"/>
      <c r="F54" s="17">
        <f>SUM(F5:F53)</f>
        <v>10817</v>
      </c>
      <c r="G54" s="18">
        <f>H54/F54</f>
        <v>15.719561800869005</v>
      </c>
      <c r="H54" s="18">
        <f>SUM(H5:H53)</f>
        <v>170038.50000000003</v>
      </c>
      <c r="I54" s="16"/>
    </row>
    <row r="55" spans="1:11" ht="19.95" customHeight="1" x14ac:dyDescent="0.3">
      <c r="A55" s="2"/>
      <c r="F55" s="6"/>
      <c r="G55" s="4"/>
      <c r="I55" s="2"/>
      <c r="J55" s="1"/>
    </row>
    <row r="56" spans="1:11" x14ac:dyDescent="0.3"/>
    <row r="57" spans="1:11" x14ac:dyDescent="0.3"/>
    <row r="58" spans="1:11" x14ac:dyDescent="0.3"/>
    <row r="59" spans="1:11" x14ac:dyDescent="0.3"/>
    <row r="60" spans="1:11" x14ac:dyDescent="0.3"/>
    <row r="61" spans="1:11" x14ac:dyDescent="0.3"/>
    <row r="62" spans="1:11" x14ac:dyDescent="0.3"/>
    <row r="63" spans="1:11" x14ac:dyDescent="0.3"/>
    <row r="64" spans="1:11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5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Fernando Murujosa Alvarez</cp:lastModifiedBy>
  <dcterms:created xsi:type="dcterms:W3CDTF">2022-06-03T15:43:18Z</dcterms:created>
  <dcterms:modified xsi:type="dcterms:W3CDTF">2026-10-19T10:13:38Z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